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 1" sheetId="1" r:id="rId1"/>
  </sheets>
  <definedNames>
    <definedName name="_xlnm.Print_Titles" localSheetId="0">'Лист 1'!$11:$13</definedName>
  </definedNames>
  <calcPr fullCalcOnLoad="1"/>
</workbook>
</file>

<file path=xl/sharedStrings.xml><?xml version="1.0" encoding="utf-8"?>
<sst xmlns="http://schemas.openxmlformats.org/spreadsheetml/2006/main" count="200" uniqueCount="104">
  <si>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</si>
  <si>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</si>
  <si>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</si>
  <si>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</si>
  <si>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</si>
  <si>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Информация об инвестиционных программах АО Газпром газораспределение Белгород" на 2020 год в сфере транспортировки газа по газораспределительным сетям.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</si>
  <si>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</si>
  <si>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</si>
  <si>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</si>
  <si>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</si>
  <si>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</si>
  <si>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</si>
  <si>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</si>
  <si>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</si>
  <si>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</si>
  <si>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</si>
  <si>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</si>
  <si>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</si>
  <si>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</si>
  <si>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</si>
  <si>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</si>
  <si>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</si>
  <si>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Амортизация/Спецнадбавка/ Плата за ТП по постановлению 1314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</si>
  <si>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</si>
  <si>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</si>
  <si>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</si>
  <si>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 и реконструкция по программе газификации</t>
  </si>
  <si>
    <t>Специальная надбавка</t>
  </si>
  <si>
    <t xml:space="preserve"> 2.2</t>
  </si>
  <si>
    <t>Строительство и реконструкция зданий и сооружений</t>
  </si>
  <si>
    <t xml:space="preserve">Амортизация                           </t>
  </si>
  <si>
    <t xml:space="preserve"> 2.3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</si>
  <si>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</si>
  <si>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</si>
  <si>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 xml:space="preserve"> 2.4</t>
  </si>
  <si>
    <t>Реконструкция объектов газораспределения</t>
  </si>
  <si>
    <t>Амортизация</t>
  </si>
  <si>
    <t>3.</t>
  </si>
  <si>
    <t>Объекты капитального строительства (основные стройки)(свыше 3% но не менее 1%):</t>
  </si>
  <si>
    <t xml:space="preserve"> 3.1</t>
  </si>
  <si>
    <t>ПГВСНД по ул. ул. 60 лет Белгород.обл.,Ел.Махортовой,Е.Коротковой,В.Поповой,Линиченко. г. Валуйки</t>
  </si>
  <si>
    <t xml:space="preserve">СТ 89,57, ПЭ 63,225 </t>
  </si>
  <si>
    <t xml:space="preserve"> 3.2</t>
  </si>
  <si>
    <t>ПГСД в мкр. "Стрелецкое-73/2" (2 очередь) Белгородского р-на</t>
  </si>
  <si>
    <t xml:space="preserve">ПЭ 63,160 </t>
  </si>
  <si>
    <t xml:space="preserve"> 3.3</t>
  </si>
  <si>
    <t>ПГСД в МКР Разумное-71 Белгородского р-на, сектор Е</t>
  </si>
  <si>
    <t xml:space="preserve"> ПЭ 63,110</t>
  </si>
  <si>
    <t xml:space="preserve"> 3.4</t>
  </si>
  <si>
    <t>ПГСД МКР "Майский-80" (1 очередь) Белгородского р-на</t>
  </si>
  <si>
    <t>ПЭ 63,110,225</t>
  </si>
  <si>
    <t xml:space="preserve"> 3.5</t>
  </si>
  <si>
    <t>ПГВиНД МКР ИЖС в с. Замостье Грайворонского района</t>
  </si>
  <si>
    <t xml:space="preserve">Ст 57, ПЭ 63,160 </t>
  </si>
  <si>
    <t xml:space="preserve"> 3.6</t>
  </si>
  <si>
    <t>ПГСиНД в МКР "Дубровка" Белгородского р-на</t>
  </si>
  <si>
    <t>ПЭ 63,110,160,225</t>
  </si>
  <si>
    <t xml:space="preserve"> 3.8</t>
  </si>
  <si>
    <t>ПГВД к МКР Разумное-71 Белгородского р-на, сектор Е</t>
  </si>
  <si>
    <t>СТ 108</t>
  </si>
  <si>
    <t>1, СКЗ-1</t>
  </si>
  <si>
    <t xml:space="preserve"> 3.9</t>
  </si>
  <si>
    <t>ПГВиСД  МКР "Набокинские сады" (1 очередь) Старооскольского городского округа</t>
  </si>
  <si>
    <t>ПЭ 63,160</t>
  </si>
  <si>
    <t xml:space="preserve">ПГВиСД  МКР "Вишенки" Старооскольского городского округа </t>
  </si>
  <si>
    <t>4.</t>
  </si>
  <si>
    <t>Новые объекты (свыше 10%):</t>
  </si>
  <si>
    <t xml:space="preserve"> 4.1</t>
  </si>
  <si>
    <t>ПГСД в МКР «Пушкарное-78» (1 очередь) Белгородского района</t>
  </si>
  <si>
    <t xml:space="preserve"> 4.2</t>
  </si>
  <si>
    <t>ПГСД к МКР "Разумное-81" Белгородского р-на (1 очередь)</t>
  </si>
  <si>
    <t>ПЭ 110</t>
  </si>
  <si>
    <t xml:space="preserve"> - </t>
  </si>
  <si>
    <t xml:space="preserve"> 4.3</t>
  </si>
  <si>
    <t>Центральный склад и административно - бытовой корпус ОАО "Газпром газораспределение Белгород" по ул. Бельгина 15а в п.Разумное Белгородского района</t>
  </si>
  <si>
    <t>5.</t>
  </si>
  <si>
    <t>Реконструируемые (модернизируемые) объекты(свыше 3% но не менее 1%):</t>
  </si>
  <si>
    <t xml:space="preserve"> 5.1</t>
  </si>
  <si>
    <t>ПГВД по ул. Мира в п. Пятницкое Волоконовский район (инв. №00000229)</t>
  </si>
  <si>
    <t>ПЭ 225</t>
  </si>
  <si>
    <t xml:space="preserve"> 5.2</t>
  </si>
  <si>
    <t>ПГВиСД вблизи х.Церковный-п.Октябрьский Белгородского р-на ( № 810)</t>
  </si>
  <si>
    <t>ПЭ 160,225</t>
  </si>
  <si>
    <t xml:space="preserve"> 5.3</t>
  </si>
  <si>
    <t>ПГВД   от с. Репное до с. Протопоповка Шебекинского района</t>
  </si>
  <si>
    <t>ПЭ 160</t>
  </si>
  <si>
    <t xml:space="preserve"> 5.4</t>
  </si>
  <si>
    <t>ПГВД   от с. Тюрино Шебекинского района до с.Нечаево Корочанского района</t>
  </si>
  <si>
    <t xml:space="preserve"> 5.5</t>
  </si>
  <si>
    <t>ПГВД от ГРС "Белгород-2" с целью высвобождения мощности для газификации МКР "Бионика" Белгородского р-на</t>
  </si>
  <si>
    <t>СТ426</t>
  </si>
  <si>
    <t xml:space="preserve"> 5.6</t>
  </si>
  <si>
    <t>Реконструкция базы ГС по пер. Острогожский, 3 в г. Алексеевка, Белгородской области филиала АО "ГгрБ" в г. Валуйки (инв.1848)</t>
  </si>
  <si>
    <t xml:space="preserve"> 5.7</t>
  </si>
  <si>
    <t>ГРП  на ГРПБ г.Белгород, ул.Рабочая , ЗНО (инв. №7928)</t>
  </si>
  <si>
    <t xml:space="preserve"> 5.8</t>
  </si>
  <si>
    <t>ГГРП №1 на ГРПБ г.Белгород, ул.Архиерейская (инв. №1574, 2939)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</si>
  <si>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</si>
  <si>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</si>
  <si>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</si>
  <si>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</si>
  <si>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</si>
  <si>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 xml:space="preserve">Сведения о приобретении внеоборотных активов </t>
  </si>
  <si>
    <t xml:space="preserve"> 3.7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</si>
</sst>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0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16" fontId="44" fillId="0" borderId="18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1" xfId="0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/>
    </xf>
    <xf numFmtId="4" fontId="43" fillId="0" borderId="10" xfId="0" applyNumberFormat="1" applyFont="1" applyBorder="1" applyAlignment="1">
      <alignment vertical="center"/>
    </xf>
    <xf numFmtId="0" fontId="44" fillId="0" borderId="19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view="pageBreakPreview" zoomScale="60" zoomScaleNormal="70" zoomScalePageLayoutView="0" workbookViewId="0" topLeftCell="A1">
      <selection activeCell="K19" sqref="K19"/>
    </sheetView>
  </sheetViews>
  <sheetFormatPr defaultColWidth="9.140625" defaultRowHeight="15"/>
  <cols>
    <col min="1" max="1" width="5.28125" style="0" customWidth="1"/>
    <col min="2" max="2" width="6.28125" style="1" customWidth="1"/>
    <col min="3" max="3" width="66.8515625" style="2" customWidth="1"/>
    <col min="4" max="4" width="15.00390625" style="0" customWidth="1"/>
    <col min="5" max="5" width="14.8515625" style="0" customWidth="1"/>
    <col min="6" max="6" width="29.140625" style="0" customWidth="1"/>
    <col min="7" max="7" width="26.421875" style="0" customWidth="1"/>
    <col min="8" max="8" width="40.00390625" style="0" customWidth="1"/>
    <col min="9" max="9" width="30.421875" style="0" customWidth="1"/>
    <col min="10" max="10" width="30.57421875" style="0" customWidth="1"/>
    <col min="11" max="11" width="31.140625" style="0" customWidth="1"/>
  </cols>
  <sheetData>
    <row r="1" ht="15">
      <c r="K1" s="3" t="s">
        <v>0</v>
      </c>
    </row>
    <row r="2" ht="19.5" customHeight="1">
      <c r="K2" s="3" t="s">
        <v>1</v>
      </c>
    </row>
    <row r="3" ht="17.25" customHeight="1">
      <c r="K3" s="3" t="s">
        <v>2</v>
      </c>
    </row>
    <row r="4" ht="18" customHeight="1">
      <c r="K4" s="3" t="s">
        <v>3</v>
      </c>
    </row>
    <row r="5" ht="19.5" customHeight="1">
      <c r="K5" s="3" t="s">
        <v>4</v>
      </c>
    </row>
    <row r="9" spans="2:11" ht="27.75" customHeight="1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16.5" thickBot="1">
      <c r="B10" s="4"/>
      <c r="C10" s="5"/>
      <c r="D10" s="6"/>
      <c r="E10" s="6"/>
      <c r="F10" s="6"/>
      <c r="G10" s="6"/>
      <c r="H10" s="6"/>
      <c r="I10" s="6"/>
      <c r="J10" s="6"/>
      <c r="K10" s="6"/>
    </row>
    <row r="11" spans="2:18" ht="42" customHeight="1">
      <c r="B11" s="55" t="s">
        <v>6</v>
      </c>
      <c r="C11" s="57" t="s">
        <v>7</v>
      </c>
      <c r="D11" s="59" t="s">
        <v>8</v>
      </c>
      <c r="E11" s="60"/>
      <c r="F11" s="59" t="s">
        <v>9</v>
      </c>
      <c r="G11" s="61"/>
      <c r="H11" s="60"/>
      <c r="I11" s="59" t="s">
        <v>10</v>
      </c>
      <c r="J11" s="61"/>
      <c r="K11" s="62"/>
      <c r="L11" s="7"/>
      <c r="M11" s="7"/>
      <c r="N11" s="7"/>
      <c r="O11" s="7"/>
      <c r="P11" s="7"/>
      <c r="Q11" s="7"/>
      <c r="R11" s="7"/>
    </row>
    <row r="12" spans="2:11" s="1" customFormat="1" ht="57.75" customHeight="1">
      <c r="B12" s="56"/>
      <c r="C12" s="58"/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9" t="s">
        <v>16</v>
      </c>
      <c r="J12" s="9" t="s">
        <v>17</v>
      </c>
      <c r="K12" s="10" t="s">
        <v>18</v>
      </c>
    </row>
    <row r="13" spans="2:11" ht="19.5" thickBot="1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1" s="21" customFormat="1" ht="49.5">
      <c r="B14" s="14" t="s">
        <v>19</v>
      </c>
      <c r="C14" s="15" t="s">
        <v>20</v>
      </c>
      <c r="D14" s="16" t="s">
        <v>21</v>
      </c>
      <c r="E14" s="16" t="s">
        <v>21</v>
      </c>
      <c r="F14" s="16" t="s">
        <v>21</v>
      </c>
      <c r="G14" s="17">
        <v>668885.88</v>
      </c>
      <c r="H14" s="18" t="s">
        <v>22</v>
      </c>
      <c r="I14" s="19" t="s">
        <v>21</v>
      </c>
      <c r="J14" s="19" t="s">
        <v>21</v>
      </c>
      <c r="K14" s="20" t="s">
        <v>21</v>
      </c>
    </row>
    <row r="15" spans="2:11" s="21" customFormat="1" ht="33">
      <c r="B15" s="22" t="s">
        <v>23</v>
      </c>
      <c r="C15" s="23" t="s">
        <v>24</v>
      </c>
      <c r="D15" s="16" t="s">
        <v>21</v>
      </c>
      <c r="E15" s="16" t="s">
        <v>21</v>
      </c>
      <c r="F15" s="16" t="s">
        <v>21</v>
      </c>
      <c r="G15" s="24">
        <f>G16+G17+G18+G19</f>
        <v>540048.71</v>
      </c>
      <c r="H15" s="25"/>
      <c r="I15" s="26" t="s">
        <v>21</v>
      </c>
      <c r="J15" s="26" t="s">
        <v>21</v>
      </c>
      <c r="K15" s="27" t="s">
        <v>21</v>
      </c>
    </row>
    <row r="16" spans="2:11" ht="33">
      <c r="B16" s="28" t="s">
        <v>25</v>
      </c>
      <c r="C16" s="29" t="s">
        <v>26</v>
      </c>
      <c r="D16" s="16" t="s">
        <v>21</v>
      </c>
      <c r="E16" s="16" t="s">
        <v>21</v>
      </c>
      <c r="F16" s="16" t="s">
        <v>21</v>
      </c>
      <c r="G16" s="30">
        <v>336917.31</v>
      </c>
      <c r="H16" s="31" t="s">
        <v>27</v>
      </c>
      <c r="I16" s="26" t="s">
        <v>21</v>
      </c>
      <c r="J16" s="26" t="s">
        <v>21</v>
      </c>
      <c r="K16" s="27" t="s">
        <v>21</v>
      </c>
    </row>
    <row r="17" spans="2:11" ht="16.5">
      <c r="B17" s="28" t="s">
        <v>28</v>
      </c>
      <c r="C17" s="29" t="s">
        <v>29</v>
      </c>
      <c r="D17" s="16" t="s">
        <v>21</v>
      </c>
      <c r="E17" s="16" t="s">
        <v>21</v>
      </c>
      <c r="F17" s="16" t="s">
        <v>21</v>
      </c>
      <c r="G17" s="30">
        <v>45122.3</v>
      </c>
      <c r="H17" s="31" t="s">
        <v>30</v>
      </c>
      <c r="I17" s="26" t="s">
        <v>21</v>
      </c>
      <c r="J17" s="26" t="s">
        <v>21</v>
      </c>
      <c r="K17" s="27" t="s">
        <v>21</v>
      </c>
    </row>
    <row r="18" spans="2:11" ht="49.5">
      <c r="B18" s="28" t="s">
        <v>31</v>
      </c>
      <c r="C18" s="29" t="s">
        <v>32</v>
      </c>
      <c r="D18" s="16" t="s">
        <v>21</v>
      </c>
      <c r="E18" s="16" t="s">
        <v>21</v>
      </c>
      <c r="F18" s="16" t="s">
        <v>21</v>
      </c>
      <c r="G18" s="30">
        <v>63170.99</v>
      </c>
      <c r="H18" s="31" t="s">
        <v>33</v>
      </c>
      <c r="I18" s="26" t="s">
        <v>21</v>
      </c>
      <c r="J18" s="26" t="s">
        <v>21</v>
      </c>
      <c r="K18" s="27" t="s">
        <v>21</v>
      </c>
    </row>
    <row r="19" spans="2:11" ht="26.25" customHeight="1">
      <c r="B19" s="32" t="s">
        <v>34</v>
      </c>
      <c r="C19" s="29" t="s">
        <v>35</v>
      </c>
      <c r="D19" s="16" t="s">
        <v>21</v>
      </c>
      <c r="E19" s="16" t="s">
        <v>21</v>
      </c>
      <c r="F19" s="16" t="s">
        <v>21</v>
      </c>
      <c r="G19" s="30">
        <v>94838.11</v>
      </c>
      <c r="H19" s="31" t="s">
        <v>36</v>
      </c>
      <c r="I19" s="26" t="s">
        <v>21</v>
      </c>
      <c r="J19" s="26" t="s">
        <v>21</v>
      </c>
      <c r="K19" s="27" t="s">
        <v>21</v>
      </c>
    </row>
    <row r="20" spans="2:11" ht="33">
      <c r="B20" s="22" t="s">
        <v>37</v>
      </c>
      <c r="C20" s="23" t="s">
        <v>38</v>
      </c>
      <c r="D20" s="33"/>
      <c r="E20" s="33"/>
      <c r="F20" s="30"/>
      <c r="G20" s="34"/>
      <c r="H20" s="31"/>
      <c r="I20" s="34"/>
      <c r="J20" s="34"/>
      <c r="K20" s="35"/>
    </row>
    <row r="21" spans="2:11" ht="49.5">
      <c r="B21" s="28" t="s">
        <v>39</v>
      </c>
      <c r="C21" s="36" t="s">
        <v>40</v>
      </c>
      <c r="D21" s="37">
        <v>2017</v>
      </c>
      <c r="E21" s="37">
        <v>2020</v>
      </c>
      <c r="F21" s="30">
        <v>15063.31</v>
      </c>
      <c r="G21" s="30">
        <v>200</v>
      </c>
      <c r="H21" s="31" t="s">
        <v>27</v>
      </c>
      <c r="I21" s="26">
        <v>9.1</v>
      </c>
      <c r="J21" s="26" t="s">
        <v>41</v>
      </c>
      <c r="K21" s="38">
        <v>2</v>
      </c>
    </row>
    <row r="22" spans="2:11" ht="33">
      <c r="B22" s="28" t="s">
        <v>42</v>
      </c>
      <c r="C22" s="36" t="s">
        <v>43</v>
      </c>
      <c r="D22" s="37">
        <v>2018</v>
      </c>
      <c r="E22" s="37">
        <v>2020</v>
      </c>
      <c r="F22" s="30">
        <v>15969.98</v>
      </c>
      <c r="G22" s="30">
        <v>400</v>
      </c>
      <c r="H22" s="31" t="s">
        <v>27</v>
      </c>
      <c r="I22" s="26">
        <v>12.5</v>
      </c>
      <c r="J22" s="26" t="s">
        <v>44</v>
      </c>
      <c r="K22" s="38" t="s">
        <v>21</v>
      </c>
    </row>
    <row r="23" spans="2:11" ht="16.5">
      <c r="B23" s="28" t="s">
        <v>45</v>
      </c>
      <c r="C23" s="36" t="s">
        <v>46</v>
      </c>
      <c r="D23" s="37">
        <v>2017</v>
      </c>
      <c r="E23" s="37">
        <v>2020</v>
      </c>
      <c r="F23" s="30">
        <v>13251.14</v>
      </c>
      <c r="G23" s="30">
        <v>400</v>
      </c>
      <c r="H23" s="31" t="s">
        <v>27</v>
      </c>
      <c r="I23" s="26">
        <v>18.54</v>
      </c>
      <c r="J23" s="26" t="s">
        <v>47</v>
      </c>
      <c r="K23" s="38" t="s">
        <v>21</v>
      </c>
    </row>
    <row r="24" spans="2:11" ht="16.5">
      <c r="B24" s="28" t="s">
        <v>48</v>
      </c>
      <c r="C24" s="36" t="s">
        <v>49</v>
      </c>
      <c r="D24" s="37">
        <v>2018</v>
      </c>
      <c r="E24" s="37">
        <v>2020</v>
      </c>
      <c r="F24" s="30">
        <v>14123.62</v>
      </c>
      <c r="G24" s="30">
        <v>400</v>
      </c>
      <c r="H24" s="31" t="s">
        <v>27</v>
      </c>
      <c r="I24" s="26">
        <v>16.27</v>
      </c>
      <c r="J24" s="26" t="s">
        <v>50</v>
      </c>
      <c r="K24" s="38" t="s">
        <v>21</v>
      </c>
    </row>
    <row r="25" spans="2:11" ht="16.5">
      <c r="B25" s="28" t="s">
        <v>51</v>
      </c>
      <c r="C25" s="36" t="s">
        <v>52</v>
      </c>
      <c r="D25" s="37">
        <v>2016</v>
      </c>
      <c r="E25" s="37">
        <v>2020</v>
      </c>
      <c r="F25" s="30">
        <v>11241.66</v>
      </c>
      <c r="G25" s="30">
        <v>419.87</v>
      </c>
      <c r="H25" s="31" t="s">
        <v>27</v>
      </c>
      <c r="I25" s="26">
        <v>4.93</v>
      </c>
      <c r="J25" s="26" t="s">
        <v>53</v>
      </c>
      <c r="K25" s="38">
        <v>1</v>
      </c>
    </row>
    <row r="26" spans="2:11" ht="16.5">
      <c r="B26" s="28" t="s">
        <v>54</v>
      </c>
      <c r="C26" s="36" t="s">
        <v>55</v>
      </c>
      <c r="D26" s="37">
        <v>2019</v>
      </c>
      <c r="E26" s="37">
        <v>2020</v>
      </c>
      <c r="F26" s="30">
        <v>12161.78</v>
      </c>
      <c r="G26" s="30">
        <v>927.5</v>
      </c>
      <c r="H26" s="31" t="s">
        <v>27</v>
      </c>
      <c r="I26" s="26">
        <v>3.73</v>
      </c>
      <c r="J26" s="26" t="s">
        <v>56</v>
      </c>
      <c r="K26" s="38">
        <v>1</v>
      </c>
    </row>
    <row r="27" spans="2:11" ht="16.5">
      <c r="B27" s="28" t="s">
        <v>103</v>
      </c>
      <c r="C27" s="36" t="s">
        <v>58</v>
      </c>
      <c r="D27" s="37">
        <v>2017</v>
      </c>
      <c r="E27" s="37">
        <v>2020</v>
      </c>
      <c r="F27" s="30">
        <v>10212.71</v>
      </c>
      <c r="G27" s="30">
        <v>7485.03</v>
      </c>
      <c r="H27" s="31" t="s">
        <v>27</v>
      </c>
      <c r="I27" s="26">
        <v>3.72</v>
      </c>
      <c r="J27" s="26" t="s">
        <v>59</v>
      </c>
      <c r="K27" s="38" t="s">
        <v>60</v>
      </c>
    </row>
    <row r="28" spans="2:11" ht="33">
      <c r="B28" s="28" t="s">
        <v>57</v>
      </c>
      <c r="C28" s="36" t="s">
        <v>62</v>
      </c>
      <c r="D28" s="37">
        <v>2019</v>
      </c>
      <c r="E28" s="37">
        <v>2021</v>
      </c>
      <c r="F28" s="30">
        <v>27008.57</v>
      </c>
      <c r="G28" s="30">
        <v>25203.54</v>
      </c>
      <c r="H28" s="31" t="s">
        <v>27</v>
      </c>
      <c r="I28" s="26">
        <v>13.7</v>
      </c>
      <c r="J28" s="26" t="s">
        <v>63</v>
      </c>
      <c r="K28" s="38">
        <v>1</v>
      </c>
    </row>
    <row r="29" spans="2:11" ht="33">
      <c r="B29" s="28" t="s">
        <v>61</v>
      </c>
      <c r="C29" s="36" t="s">
        <v>64</v>
      </c>
      <c r="D29" s="37">
        <v>2019</v>
      </c>
      <c r="E29" s="37">
        <v>2021</v>
      </c>
      <c r="F29" s="30">
        <v>20238.28</v>
      </c>
      <c r="G29" s="30">
        <v>17475</v>
      </c>
      <c r="H29" s="31" t="s">
        <v>27</v>
      </c>
      <c r="I29" s="26">
        <v>15.6</v>
      </c>
      <c r="J29" s="26" t="s">
        <v>63</v>
      </c>
      <c r="K29" s="38">
        <v>1</v>
      </c>
    </row>
    <row r="30" spans="2:11" s="21" customFormat="1" ht="16.5">
      <c r="B30" s="22" t="s">
        <v>65</v>
      </c>
      <c r="C30" s="39" t="s">
        <v>66</v>
      </c>
      <c r="D30" s="40"/>
      <c r="E30" s="40"/>
      <c r="F30" s="41"/>
      <c r="G30" s="41"/>
      <c r="H30" s="42"/>
      <c r="I30" s="41"/>
      <c r="J30" s="41"/>
      <c r="K30" s="43"/>
    </row>
    <row r="31" spans="2:11" ht="33.75" customHeight="1">
      <c r="B31" s="28" t="s">
        <v>67</v>
      </c>
      <c r="C31" s="36" t="s">
        <v>68</v>
      </c>
      <c r="D31" s="37">
        <v>2019</v>
      </c>
      <c r="E31" s="37">
        <v>2020</v>
      </c>
      <c r="F31" s="30">
        <v>49102.9</v>
      </c>
      <c r="G31" s="30">
        <v>45410</v>
      </c>
      <c r="H31" s="31" t="s">
        <v>27</v>
      </c>
      <c r="I31" s="26">
        <v>15.05</v>
      </c>
      <c r="J31" s="26" t="s">
        <v>56</v>
      </c>
      <c r="K31" s="38" t="s">
        <v>21</v>
      </c>
    </row>
    <row r="32" spans="2:11" ht="16.5">
      <c r="B32" s="28" t="s">
        <v>69</v>
      </c>
      <c r="C32" s="36" t="s">
        <v>70</v>
      </c>
      <c r="D32" s="37">
        <v>2019</v>
      </c>
      <c r="E32" s="37">
        <v>2020</v>
      </c>
      <c r="F32" s="30">
        <v>38324.1</v>
      </c>
      <c r="G32" s="30">
        <v>32849.99</v>
      </c>
      <c r="H32" s="31" t="s">
        <v>27</v>
      </c>
      <c r="I32" s="26">
        <v>32.86</v>
      </c>
      <c r="J32" s="26" t="s">
        <v>71</v>
      </c>
      <c r="K32" s="38" t="s">
        <v>72</v>
      </c>
    </row>
    <row r="33" spans="2:11" ht="62.25" customHeight="1">
      <c r="B33" s="32" t="s">
        <v>73</v>
      </c>
      <c r="C33" s="29" t="s">
        <v>74</v>
      </c>
      <c r="D33" s="37">
        <v>2015</v>
      </c>
      <c r="E33" s="37">
        <v>2020</v>
      </c>
      <c r="F33" s="30">
        <v>261359.11</v>
      </c>
      <c r="G33" s="30">
        <v>29918</v>
      </c>
      <c r="H33" s="31" t="s">
        <v>36</v>
      </c>
      <c r="I33" s="26" t="s">
        <v>21</v>
      </c>
      <c r="J33" s="26" t="s">
        <v>21</v>
      </c>
      <c r="K33" s="38" t="s">
        <v>21</v>
      </c>
    </row>
    <row r="34" spans="2:11" s="21" customFormat="1" ht="33">
      <c r="B34" s="22" t="s">
        <v>75</v>
      </c>
      <c r="C34" s="23" t="s">
        <v>76</v>
      </c>
      <c r="D34" s="40"/>
      <c r="E34" s="40"/>
      <c r="F34" s="41"/>
      <c r="G34" s="41"/>
      <c r="H34" s="41"/>
      <c r="I34" s="41"/>
      <c r="J34" s="41"/>
      <c r="K34" s="43"/>
    </row>
    <row r="35" spans="2:11" ht="33">
      <c r="B35" s="32" t="s">
        <v>77</v>
      </c>
      <c r="C35" s="29" t="s">
        <v>78</v>
      </c>
      <c r="D35" s="37">
        <v>2016</v>
      </c>
      <c r="E35" s="37">
        <v>2020</v>
      </c>
      <c r="F35" s="30">
        <v>9881.37</v>
      </c>
      <c r="G35" s="30">
        <v>100</v>
      </c>
      <c r="H35" s="31" t="s">
        <v>36</v>
      </c>
      <c r="I35" s="26">
        <v>1.385</v>
      </c>
      <c r="J35" s="26" t="s">
        <v>79</v>
      </c>
      <c r="K35" s="38" t="s">
        <v>21</v>
      </c>
    </row>
    <row r="36" spans="2:11" ht="33">
      <c r="B36" s="32" t="s">
        <v>80</v>
      </c>
      <c r="C36" s="29" t="s">
        <v>81</v>
      </c>
      <c r="D36" s="37">
        <v>2016</v>
      </c>
      <c r="E36" s="37">
        <v>2021</v>
      </c>
      <c r="F36" s="30">
        <v>23444.15</v>
      </c>
      <c r="G36" s="30">
        <v>16400</v>
      </c>
      <c r="H36" s="31" t="s">
        <v>36</v>
      </c>
      <c r="I36" s="26">
        <v>5.46</v>
      </c>
      <c r="J36" s="26" t="s">
        <v>82</v>
      </c>
      <c r="K36" s="38">
        <v>1</v>
      </c>
    </row>
    <row r="37" spans="2:11" ht="33">
      <c r="B37" s="32" t="s">
        <v>83</v>
      </c>
      <c r="C37" s="29" t="s">
        <v>84</v>
      </c>
      <c r="D37" s="37">
        <v>2019</v>
      </c>
      <c r="E37" s="37">
        <v>2022</v>
      </c>
      <c r="F37" s="30">
        <v>11886.43</v>
      </c>
      <c r="G37" s="30">
        <v>10394.06</v>
      </c>
      <c r="H37" s="31" t="s">
        <v>27</v>
      </c>
      <c r="I37" s="26">
        <v>4</v>
      </c>
      <c r="J37" s="26" t="s">
        <v>85</v>
      </c>
      <c r="K37" s="38" t="s">
        <v>21</v>
      </c>
    </row>
    <row r="38" spans="2:11" ht="33">
      <c r="B38" s="32" t="s">
        <v>86</v>
      </c>
      <c r="C38" s="29" t="s">
        <v>87</v>
      </c>
      <c r="D38" s="37">
        <v>2019</v>
      </c>
      <c r="E38" s="37">
        <v>2021</v>
      </c>
      <c r="F38" s="30">
        <v>9007.98</v>
      </c>
      <c r="G38" s="30">
        <v>8373.96</v>
      </c>
      <c r="H38" s="31" t="s">
        <v>27</v>
      </c>
      <c r="I38" s="26">
        <v>3</v>
      </c>
      <c r="J38" s="26" t="s">
        <v>85</v>
      </c>
      <c r="K38" s="38" t="s">
        <v>21</v>
      </c>
    </row>
    <row r="39" spans="2:11" ht="49.5">
      <c r="B39" s="32" t="s">
        <v>88</v>
      </c>
      <c r="C39" s="29" t="s">
        <v>89</v>
      </c>
      <c r="D39" s="37">
        <v>2019</v>
      </c>
      <c r="E39" s="37">
        <v>2021</v>
      </c>
      <c r="F39" s="30">
        <v>84783.9</v>
      </c>
      <c r="G39" s="30">
        <v>53068.28</v>
      </c>
      <c r="H39" s="31" t="s">
        <v>27</v>
      </c>
      <c r="I39" s="26">
        <v>8.85</v>
      </c>
      <c r="J39" s="26" t="s">
        <v>90</v>
      </c>
      <c r="K39" s="38" t="s">
        <v>21</v>
      </c>
    </row>
    <row r="40" spans="2:11" ht="49.5">
      <c r="B40" s="32" t="s">
        <v>91</v>
      </c>
      <c r="C40" s="29" t="s">
        <v>92</v>
      </c>
      <c r="D40" s="37">
        <v>2015</v>
      </c>
      <c r="E40" s="37">
        <v>2021</v>
      </c>
      <c r="F40" s="30">
        <v>41846.74</v>
      </c>
      <c r="G40" s="30">
        <v>5471.5</v>
      </c>
      <c r="H40" s="31" t="s">
        <v>36</v>
      </c>
      <c r="I40" s="26" t="s">
        <v>21</v>
      </c>
      <c r="J40" s="26" t="s">
        <v>21</v>
      </c>
      <c r="K40" s="27" t="s">
        <v>21</v>
      </c>
    </row>
    <row r="41" spans="2:11" ht="16.5">
      <c r="B41" s="32" t="s">
        <v>93</v>
      </c>
      <c r="C41" s="29" t="s">
        <v>94</v>
      </c>
      <c r="D41" s="37">
        <v>2016</v>
      </c>
      <c r="E41" s="37">
        <v>2020</v>
      </c>
      <c r="F41" s="30">
        <v>32370.74</v>
      </c>
      <c r="G41" s="30">
        <v>22290.9</v>
      </c>
      <c r="H41" s="31" t="s">
        <v>36</v>
      </c>
      <c r="I41" s="26" t="s">
        <v>21</v>
      </c>
      <c r="J41" s="26" t="s">
        <v>21</v>
      </c>
      <c r="K41" s="38">
        <v>1</v>
      </c>
    </row>
    <row r="42" spans="2:11" ht="33">
      <c r="B42" s="32" t="s">
        <v>95</v>
      </c>
      <c r="C42" s="29" t="s">
        <v>96</v>
      </c>
      <c r="D42" s="37">
        <v>2016</v>
      </c>
      <c r="E42" s="37">
        <v>2020</v>
      </c>
      <c r="F42" s="30">
        <v>36792.28</v>
      </c>
      <c r="G42" s="30">
        <v>1082.09</v>
      </c>
      <c r="H42" s="31" t="s">
        <v>36</v>
      </c>
      <c r="I42" s="26" t="s">
        <v>21</v>
      </c>
      <c r="J42" s="26" t="s">
        <v>21</v>
      </c>
      <c r="K42" s="38">
        <v>1</v>
      </c>
    </row>
    <row r="43" spans="2:11" s="21" customFormat="1" ht="33">
      <c r="B43" s="22" t="s">
        <v>97</v>
      </c>
      <c r="C43" s="23" t="s">
        <v>98</v>
      </c>
      <c r="D43" s="16">
        <v>2020</v>
      </c>
      <c r="E43" s="16">
        <v>2020</v>
      </c>
      <c r="F43" s="44">
        <v>128837.17</v>
      </c>
      <c r="G43" s="44">
        <v>128837.17</v>
      </c>
      <c r="H43" s="25" t="s">
        <v>36</v>
      </c>
      <c r="I43" s="26" t="s">
        <v>21</v>
      </c>
      <c r="J43" s="37" t="s">
        <v>21</v>
      </c>
      <c r="K43" s="45" t="s">
        <v>21</v>
      </c>
    </row>
    <row r="44" spans="2:11" s="21" customFormat="1" ht="16.5">
      <c r="B44" s="22" t="s">
        <v>99</v>
      </c>
      <c r="C44" s="23" t="s">
        <v>100</v>
      </c>
      <c r="D44" s="16" t="s">
        <v>21</v>
      </c>
      <c r="E44" s="16" t="s">
        <v>21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  <c r="K44" s="46" t="s">
        <v>21</v>
      </c>
    </row>
    <row r="45" spans="2:11" s="21" customFormat="1" ht="17.25" thickBot="1">
      <c r="B45" s="47" t="s">
        <v>101</v>
      </c>
      <c r="C45" s="48" t="s">
        <v>102</v>
      </c>
      <c r="D45" s="49" t="s">
        <v>21</v>
      </c>
      <c r="E45" s="49" t="s">
        <v>72</v>
      </c>
      <c r="F45" s="50" t="s">
        <v>72</v>
      </c>
      <c r="G45" s="50" t="s">
        <v>72</v>
      </c>
      <c r="H45" s="51" t="s">
        <v>21</v>
      </c>
      <c r="I45" s="52" t="s">
        <v>21</v>
      </c>
      <c r="J45" s="52" t="s">
        <v>21</v>
      </c>
      <c r="K45" s="53" t="s">
        <v>21</v>
      </c>
    </row>
  </sheetData>
  <sheetProtection/>
  <mergeCells count="6">
    <mergeCell ref="B9:K9"/>
    <mergeCell ref="B11:B12"/>
    <mergeCell ref="C11:C12"/>
    <mergeCell ref="D11:E11"/>
    <mergeCell ref="F11:H11"/>
    <mergeCell ref="I11:K11"/>
  </mergeCells>
  <printOptions/>
  <pageMargins left="0.31496062992125984" right="0.11811023622047245" top="0.15748031496062992" bottom="0.15748031496062992" header="0.31496062992125984" footer="0.31496062992125984"/>
  <pageSetup fitToWidth="2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Яна Ширинбалаевна</dc:creator>
  <cp:keywords/>
  <dc:description/>
  <cp:lastModifiedBy>Поливанов Григорий Владимирович</cp:lastModifiedBy>
  <dcterms:created xsi:type="dcterms:W3CDTF">2020-05-28T13:23:27Z</dcterms:created>
  <dcterms:modified xsi:type="dcterms:W3CDTF">2020-05-29T07:32:44Z</dcterms:modified>
  <cp:category/>
  <cp:version/>
  <cp:contentType/>
  <cp:contentStatus/>
</cp:coreProperties>
</file>