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5440" windowHeight="12720"/>
  </bookViews>
  <sheets>
    <sheet name="Лист1" sheetId="1" r:id="rId1"/>
    <sheet name="Лист2" sheetId="2" r:id="rId2"/>
    <sheet name="Лист3" sheetId="3" r:id="rId3"/>
  </sheets>
  <definedNames>
    <definedName name="Print_AreaFix_1Fix_1" localSheetId="0">Лист1!$A$1:$H$26</definedName>
    <definedName name="sub_2004" localSheetId="0">Лист1!#REF!</definedName>
  </definedNames>
  <calcPr calcId="145621"/>
</workbook>
</file>

<file path=xl/calcChain.xml><?xml version="1.0" encoding="utf-8"?>
<calcChain xmlns="http://schemas.openxmlformats.org/spreadsheetml/2006/main">
  <c r="C66" i="1" l="1"/>
  <c r="G66" i="1" l="1"/>
  <c r="F66" i="1"/>
  <c r="E66" i="1"/>
  <c r="D66" i="1"/>
</calcChain>
</file>

<file path=xl/sharedStrings.xml><?xml version="1.0" encoding="utf-8"?>
<sst xmlns="http://schemas.openxmlformats.org/spreadsheetml/2006/main" count="124" uniqueCount="123">
  <si>
    <t>к приказу Федеральной</t>
  </si>
  <si>
    <t>антимонопольной службы</t>
  </si>
  <si>
    <t>Наименование газораспределительной сети</t>
  </si>
  <si>
    <t>Приложение №5</t>
  </si>
  <si>
    <t>Точка входа в газораспределительную сеть</t>
  </si>
  <si>
    <t>Количество поступивших заявок,штук</t>
  </si>
  <si>
    <t>Количество отклоненых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</si>
  <si>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</si>
  <si>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</si>
  <si>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</si>
  <si>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заявок,штук</t>
  </si>
  <si>
    <t>ГРС Шебекино</t>
  </si>
  <si>
    <t>ГРС Алексеевка</t>
  </si>
  <si>
    <t>ГРС Ломово</t>
  </si>
  <si>
    <t>Итого:</t>
  </si>
  <si>
    <t>Сеть  газораспределения от ГРС Алексеевка</t>
  </si>
  <si>
    <t>Сеть  газораспределения от ГРС Ломово</t>
  </si>
  <si>
    <t>форма 2</t>
  </si>
  <si>
    <t>ГРС Ракитное</t>
  </si>
  <si>
    <t>ГРС Красное</t>
  </si>
  <si>
    <t>Сеть  газораспределения от ГРС Ровеньки</t>
  </si>
  <si>
    <t>ГРС Ровеньки</t>
  </si>
  <si>
    <t>Сеть  газораспределения от ГРС Короча</t>
  </si>
  <si>
    <t>ГРС Короча</t>
  </si>
  <si>
    <t>Белгород-1</t>
  </si>
  <si>
    <t>Белгород-2</t>
  </si>
  <si>
    <t>Новый Оскол</t>
  </si>
  <si>
    <t>ГРС Айдар</t>
  </si>
  <si>
    <t>Сеть  газораспределения от ГРС Айдар</t>
  </si>
  <si>
    <t>Сеть  газораспределения от ГРС Белгород-1</t>
  </si>
  <si>
    <t>Сеть  газораспределения от ГРС Белгород-2</t>
  </si>
  <si>
    <t>Сеть  газораспределения от ГРС Беленихино</t>
  </si>
  <si>
    <t>ГРС Беленихино</t>
  </si>
  <si>
    <t>Сеть  газораспределения от ГРС Большетроица</t>
  </si>
  <si>
    <t>ГРС Большетроица</t>
  </si>
  <si>
    <t>Сеть  газораспределения от ГРС Борисовка</t>
  </si>
  <si>
    <t>ГРС Борисовка</t>
  </si>
  <si>
    <t>Сеть  газораспределения от ГРС Валуйки-1</t>
  </si>
  <si>
    <t>ГРС Валуйки-1</t>
  </si>
  <si>
    <t>Сеть  газораспределения от ГРС Валуйки-2</t>
  </si>
  <si>
    <t>ГРС Валуйки-2</t>
  </si>
  <si>
    <t>Сеть  газораспределения от ГРС Вейделевка</t>
  </si>
  <si>
    <t>ГРС Вейделевка</t>
  </si>
  <si>
    <t>Сеть  газораспределения от ГРС Верхопенье</t>
  </si>
  <si>
    <t>ГРС Верхопенье</t>
  </si>
  <si>
    <t>Сеть  газораспределения от ГРС Волоконовка</t>
  </si>
  <si>
    <t>ГРС Волоконовка</t>
  </si>
  <si>
    <t>ГРС Головчино</t>
  </si>
  <si>
    <t>Сеть  газораспределения от ГРС Головчино</t>
  </si>
  <si>
    <t>ГРС Гостищево</t>
  </si>
  <si>
    <t>Сеть  газораспределения от ГРС Гостищево</t>
  </si>
  <si>
    <t>ГРС Графовка</t>
  </si>
  <si>
    <t>Сеть  газораспределения от ГРС Графовка</t>
  </si>
  <si>
    <t>ГРС Губкин</t>
  </si>
  <si>
    <t>ГРС Дмитриевка-1</t>
  </si>
  <si>
    <t>Сеть  газораспределения от ГРС Губкин</t>
  </si>
  <si>
    <t>Сеть  газораспределения от ГРС Дмитриевка-1</t>
  </si>
  <si>
    <t>ГРС Ивановская Лисица</t>
  </si>
  <si>
    <t>Сеть  газораспределения от ГРС Ивановская Лисица</t>
  </si>
  <si>
    <t>ГРС Ивня</t>
  </si>
  <si>
    <t>Сеть  газораспределения от ГРС Ивня</t>
  </si>
  <si>
    <t>ГРС Калиниченково</t>
  </si>
  <si>
    <t>Сеть  газораспределения от ГРС Калиниченково</t>
  </si>
  <si>
    <t>ГРС Комсомолец</t>
  </si>
  <si>
    <t>Сеть  газораспределения от ГРС Комсомолец</t>
  </si>
  <si>
    <t>ГРС Котово</t>
  </si>
  <si>
    <t>Сеть  газораспределения от ГРС Котово</t>
  </si>
  <si>
    <t>Сеть  газораспределения от ГРС Красное</t>
  </si>
  <si>
    <t>ГРС Кривцово</t>
  </si>
  <si>
    <t>Сеть  газораспределения от ГРС Кривцово</t>
  </si>
  <si>
    <t>ГРС Круглое</t>
  </si>
  <si>
    <t>Сеть  газораспределения от ГРС Круглое</t>
  </si>
  <si>
    <t>ГРС Лесное Уколово</t>
  </si>
  <si>
    <t>Сеть  газораспределения от ГРС Лесное Уколово</t>
  </si>
  <si>
    <t>ГРС Ливенка</t>
  </si>
  <si>
    <t>Сеть  газораспределения от ГРС Ливенка</t>
  </si>
  <si>
    <t>ГРС Лозная</t>
  </si>
  <si>
    <t>Сеть  газораспределения от ГРС Лозная</t>
  </si>
  <si>
    <t>ГРС Луценково</t>
  </si>
  <si>
    <t>Сеть  газораспределения от ГРС Луценково</t>
  </si>
  <si>
    <t>ГРС Малые Маячки</t>
  </si>
  <si>
    <t>Сеть  газораспределения от ГРС Малые Маячки</t>
  </si>
  <si>
    <t>ГРС Никитовка</t>
  </si>
  <si>
    <t>Сеть  газораспределения от ГРС Никитовка</t>
  </si>
  <si>
    <t>ГРС Новое Уколово</t>
  </si>
  <si>
    <t>Сеть  газораспределения от ГРС Новое Уколово</t>
  </si>
  <si>
    <t>ГРС Октябрьский-1</t>
  </si>
  <si>
    <t>Сеть  газораспределения от ГРС Октябрьский-1</t>
  </si>
  <si>
    <t>ГРС ОЭМК</t>
  </si>
  <si>
    <t>Сеть  газораспределения от ГРС ОЭМК</t>
  </si>
  <si>
    <t>ГРС Погромец</t>
  </si>
  <si>
    <t>Сеть  газораспределения от ГРС Погромец</t>
  </si>
  <si>
    <t>ГРС Покровка</t>
  </si>
  <si>
    <t>Сеть  газораспределения от ГРС Покровка</t>
  </si>
  <si>
    <t>ГРС Прохоровка</t>
  </si>
  <si>
    <t>Сеть  газораспределения от ГРС Прохоровка</t>
  </si>
  <si>
    <t>Сеть  газораспределения от ГРС Ракитное</t>
  </si>
  <si>
    <t>ГРС Серебрянка</t>
  </si>
  <si>
    <t>Сеть  газораспределения от ГРС Серебрянка</t>
  </si>
  <si>
    <t>ГРС Советское</t>
  </si>
  <si>
    <t>Сеть  газораспределения от ГРС Советское</t>
  </si>
  <si>
    <t>ГРС Старый Оскол</t>
  </si>
  <si>
    <t>Сеть  газораспределения от ГРС Старый Оскол</t>
  </si>
  <si>
    <t>ГРС Строитель</t>
  </si>
  <si>
    <t>Сеть  газораспределения от ГРС Строитель</t>
  </si>
  <si>
    <t>ГРС Томаровка</t>
  </si>
  <si>
    <t>Сеть  газораспределения от ГРС Томаровка</t>
  </si>
  <si>
    <t>ГРС Уразово</t>
  </si>
  <si>
    <t>Сеть  газораспределения от ГРС Уразово</t>
  </si>
  <si>
    <t>ГРС Хитрово</t>
  </si>
  <si>
    <t>Сеть  газораспределения от ГРС Хитрово</t>
  </si>
  <si>
    <t>ГРС Черкасское</t>
  </si>
  <si>
    <t>Сеть  газораспределения от ГРС Черкасское</t>
  </si>
  <si>
    <t>ГРС Чернянка</t>
  </si>
  <si>
    <t>Сеть  газораспределения от ГРС Чернянка</t>
  </si>
  <si>
    <t>Сеть  газораспределения от ГРС Шебекино</t>
  </si>
  <si>
    <t>ГРС Щербаково</t>
  </si>
  <si>
    <t>Сеть  газораспределения от ГРС Щербаково</t>
  </si>
  <si>
    <t>ГРС Ясные Зори</t>
  </si>
  <si>
    <t>Сеть  газораспределения от ГРС Ясные Зори</t>
  </si>
  <si>
    <t>от 18 января 2019 г. N 38/19</t>
  </si>
  <si>
    <t xml:space="preserve">                               Информация о регистрации и ходе реализации заявок на доступ к услугам по транспортировке газа по газораспределительным сетям                                                                   АО "Газпром газораспределение Белгород"</t>
  </si>
  <si>
    <t>отчет предоставлен за ноябрь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</si>
</sst>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2"/>
      <color rgb="FF002B8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2B82"/>
      <color rgb="FF0025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topLeftCell="A43" zoomScale="80" zoomScaleNormal="80" workbookViewId="0">
      <selection activeCell="O18" sqref="O18"/>
    </sheetView>
  </sheetViews>
  <sheetFormatPr defaultRowHeight="15" x14ac:dyDescent="0.25"/>
  <cols>
    <col min="1" max="1" width="28.5703125" customWidth="1"/>
    <col min="2" max="2" width="23.5703125" customWidth="1"/>
    <col min="3" max="3" width="17.42578125" customWidth="1"/>
    <col min="4" max="4" width="24" customWidth="1"/>
    <col min="5" max="5" width="25" customWidth="1"/>
    <col min="6" max="6" width="40.42578125" customWidth="1"/>
    <col min="7" max="7" width="38.85546875" customWidth="1"/>
  </cols>
  <sheetData>
    <row r="1" spans="1:7" x14ac:dyDescent="0.25">
      <c r="G1" s="4" t="s">
        <v>3</v>
      </c>
    </row>
    <row r="2" spans="1:7" x14ac:dyDescent="0.25">
      <c r="G2" s="4" t="s">
        <v>0</v>
      </c>
    </row>
    <row r="3" spans="1:7" x14ac:dyDescent="0.25">
      <c r="G3" s="4" t="s">
        <v>1</v>
      </c>
    </row>
    <row r="4" spans="1:7" x14ac:dyDescent="0.25">
      <c r="G4" s="4" t="s">
        <v>120</v>
      </c>
    </row>
    <row r="5" spans="1:7" ht="24" customHeight="1" x14ac:dyDescent="0.25">
      <c r="B5" t="s">
        <v>122</v>
      </c>
      <c r="G5" s="4" t="s">
        <v>17</v>
      </c>
    </row>
    <row r="6" spans="1:7" hidden="1" x14ac:dyDescent="0.25"/>
    <row r="7" spans="1:7" ht="51" customHeight="1" x14ac:dyDescent="0.25">
      <c r="A7" s="13" t="s">
        <v>121</v>
      </c>
      <c r="B7" s="13"/>
      <c r="C7" s="13"/>
      <c r="D7" s="13"/>
      <c r="E7" s="13"/>
      <c r="F7" s="13"/>
      <c r="G7" s="13"/>
    </row>
    <row r="9" spans="1:7" ht="56.25" customHeight="1" x14ac:dyDescent="0.25">
      <c r="A9" s="16" t="s">
        <v>2</v>
      </c>
      <c r="B9" s="16" t="s">
        <v>4</v>
      </c>
      <c r="C9" s="16" t="s">
        <v>5</v>
      </c>
      <c r="D9" s="14" t="s">
        <v>6</v>
      </c>
      <c r="E9" s="15"/>
      <c r="F9" s="16" t="s">
        <v>9</v>
      </c>
      <c r="G9" s="16" t="s">
        <v>10</v>
      </c>
    </row>
    <row r="10" spans="1:7" s="1" customFormat="1" ht="72" customHeight="1" x14ac:dyDescent="0.25">
      <c r="A10" s="17"/>
      <c r="B10" s="17"/>
      <c r="C10" s="17"/>
      <c r="D10" s="5" t="s">
        <v>7</v>
      </c>
      <c r="E10" s="5" t="s">
        <v>8</v>
      </c>
      <c r="F10" s="17"/>
      <c r="G10" s="17"/>
    </row>
    <row r="11" spans="1:7" s="1" customFormat="1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s="3" customFormat="1" ht="24.75" customHeight="1" x14ac:dyDescent="0.25">
      <c r="A12" s="5" t="s">
        <v>28</v>
      </c>
      <c r="B12" s="11" t="s">
        <v>27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s="3" customFormat="1" ht="22.5" x14ac:dyDescent="0.25">
      <c r="A13" s="5" t="s">
        <v>15</v>
      </c>
      <c r="B13" s="12" t="s">
        <v>12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7" s="3" customFormat="1" ht="24.75" customHeight="1" x14ac:dyDescent="0.25">
      <c r="A14" s="5" t="s">
        <v>29</v>
      </c>
      <c r="B14" s="10" t="s">
        <v>24</v>
      </c>
      <c r="C14" s="8">
        <v>0</v>
      </c>
      <c r="D14" s="8">
        <v>0</v>
      </c>
      <c r="E14" s="8">
        <v>0</v>
      </c>
      <c r="F14" s="8">
        <v>0</v>
      </c>
      <c r="G14" s="8">
        <v>1</v>
      </c>
    </row>
    <row r="15" spans="1:7" s="3" customFormat="1" ht="27.75" customHeight="1" x14ac:dyDescent="0.25">
      <c r="A15" s="5" t="s">
        <v>30</v>
      </c>
      <c r="B15" s="9" t="s">
        <v>25</v>
      </c>
      <c r="C15" s="8">
        <v>1</v>
      </c>
      <c r="D15" s="8">
        <v>0</v>
      </c>
      <c r="E15" s="8">
        <v>0</v>
      </c>
      <c r="F15" s="8">
        <v>1</v>
      </c>
      <c r="G15" s="8">
        <v>2</v>
      </c>
    </row>
    <row r="16" spans="1:7" s="3" customFormat="1" ht="27" customHeight="1" x14ac:dyDescent="0.25">
      <c r="A16" s="5" t="s">
        <v>31</v>
      </c>
      <c r="B16" s="12" t="s">
        <v>32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s="3" customFormat="1" ht="29.25" customHeight="1" x14ac:dyDescent="0.25">
      <c r="A17" s="5" t="s">
        <v>33</v>
      </c>
      <c r="B17" s="12" t="s">
        <v>34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s="3" customFormat="1" ht="28.5" customHeight="1" x14ac:dyDescent="0.25">
      <c r="A18" s="5" t="s">
        <v>35</v>
      </c>
      <c r="B18" s="12" t="s">
        <v>36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s="3" customFormat="1" ht="25.5" customHeight="1" x14ac:dyDescent="0.25">
      <c r="A19" s="5" t="s">
        <v>37</v>
      </c>
      <c r="B19" s="12" t="s">
        <v>38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s="3" customFormat="1" ht="27" customHeight="1" x14ac:dyDescent="0.25">
      <c r="A20" s="5" t="s">
        <v>39</v>
      </c>
      <c r="B20" s="12" t="s">
        <v>40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s="3" customFormat="1" ht="30.75" customHeight="1" x14ac:dyDescent="0.25">
      <c r="A21" s="5" t="s">
        <v>41</v>
      </c>
      <c r="B21" s="12" t="s">
        <v>42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s="3" customFormat="1" ht="30" customHeight="1" x14ac:dyDescent="0.25">
      <c r="A22" s="5" t="s">
        <v>43</v>
      </c>
      <c r="B22" s="12" t="s">
        <v>44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s="3" customFormat="1" ht="22.5" x14ac:dyDescent="0.25">
      <c r="A23" s="5" t="s">
        <v>45</v>
      </c>
      <c r="B23" s="12" t="s">
        <v>46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s="1" customFormat="1" ht="22.5" x14ac:dyDescent="0.25">
      <c r="A24" s="5" t="s">
        <v>48</v>
      </c>
      <c r="B24" s="12" t="s">
        <v>47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s="1" customFormat="1" ht="22.5" x14ac:dyDescent="0.25">
      <c r="A25" s="5" t="s">
        <v>50</v>
      </c>
      <c r="B25" s="12" t="s">
        <v>49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s="1" customFormat="1" ht="22.5" x14ac:dyDescent="0.25">
      <c r="A26" s="5" t="s">
        <v>52</v>
      </c>
      <c r="B26" s="12" t="s">
        <v>51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s="1" customFormat="1" ht="22.5" x14ac:dyDescent="0.25">
      <c r="A27" s="5" t="s">
        <v>55</v>
      </c>
      <c r="B27" s="12" t="s">
        <v>53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s="1" customFormat="1" ht="22.5" x14ac:dyDescent="0.25">
      <c r="A28" s="5" t="s">
        <v>56</v>
      </c>
      <c r="B28" s="12" t="s">
        <v>54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ht="31.5" x14ac:dyDescent="0.25">
      <c r="A29" s="5" t="s">
        <v>58</v>
      </c>
      <c r="B29" s="12" t="s">
        <v>57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7" ht="22.5" x14ac:dyDescent="0.25">
      <c r="A30" s="5" t="s">
        <v>60</v>
      </c>
      <c r="B30" s="12" t="s">
        <v>59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</row>
    <row r="31" spans="1:7" ht="22.5" x14ac:dyDescent="0.25">
      <c r="A31" s="5" t="s">
        <v>62</v>
      </c>
      <c r="B31" s="12" t="s">
        <v>61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</row>
    <row r="32" spans="1:7" ht="22.5" x14ac:dyDescent="0.25">
      <c r="A32" s="5" t="s">
        <v>64</v>
      </c>
      <c r="B32" s="12" t="s">
        <v>63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</row>
    <row r="33" spans="1:7" ht="22.5" x14ac:dyDescent="0.25">
      <c r="A33" s="5" t="s">
        <v>22</v>
      </c>
      <c r="B33" s="12" t="s">
        <v>23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</row>
    <row r="34" spans="1:7" ht="22.5" x14ac:dyDescent="0.25">
      <c r="A34" s="5" t="s">
        <v>66</v>
      </c>
      <c r="B34" s="12" t="s">
        <v>65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</row>
    <row r="35" spans="1:7" ht="22.5" x14ac:dyDescent="0.25">
      <c r="A35" s="5" t="s">
        <v>67</v>
      </c>
      <c r="B35" s="12" t="s">
        <v>19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</row>
    <row r="36" spans="1:7" ht="22.5" x14ac:dyDescent="0.25">
      <c r="A36" s="5" t="s">
        <v>69</v>
      </c>
      <c r="B36" s="12" t="s">
        <v>68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</row>
    <row r="37" spans="1:7" ht="22.5" x14ac:dyDescent="0.25">
      <c r="A37" s="5" t="s">
        <v>71</v>
      </c>
      <c r="B37" s="12" t="s">
        <v>70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</row>
    <row r="38" spans="1:7" ht="22.5" x14ac:dyDescent="0.25">
      <c r="A38" s="5" t="s">
        <v>73</v>
      </c>
      <c r="B38" s="12" t="s">
        <v>72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</row>
    <row r="39" spans="1:7" ht="22.5" x14ac:dyDescent="0.25">
      <c r="A39" s="5" t="s">
        <v>75</v>
      </c>
      <c r="B39" s="12" t="s">
        <v>74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</row>
    <row r="40" spans="1:7" ht="22.5" x14ac:dyDescent="0.25">
      <c r="A40" s="5" t="s">
        <v>77</v>
      </c>
      <c r="B40" s="12" t="s">
        <v>76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</row>
    <row r="41" spans="1:7" ht="22.5" x14ac:dyDescent="0.25">
      <c r="A41" s="5" t="s">
        <v>16</v>
      </c>
      <c r="B41" s="12" t="s">
        <v>13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</row>
    <row r="42" spans="1:7" ht="22.5" x14ac:dyDescent="0.25">
      <c r="A42" s="5" t="s">
        <v>79</v>
      </c>
      <c r="B42" s="12" t="s">
        <v>78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</row>
    <row r="43" spans="1:7" ht="22.5" x14ac:dyDescent="0.25">
      <c r="A43" s="5" t="s">
        <v>81</v>
      </c>
      <c r="B43" s="12" t="s">
        <v>80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</row>
    <row r="44" spans="1:7" ht="22.5" x14ac:dyDescent="0.25">
      <c r="A44" s="5" t="s">
        <v>83</v>
      </c>
      <c r="B44" s="12" t="s">
        <v>82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</row>
    <row r="45" spans="1:7" ht="22.5" x14ac:dyDescent="0.25">
      <c r="A45" s="5" t="s">
        <v>52</v>
      </c>
      <c r="B45" s="12" t="s">
        <v>84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</row>
    <row r="46" spans="1:7" ht="22.5" x14ac:dyDescent="0.25">
      <c r="A46" s="5" t="s">
        <v>85</v>
      </c>
      <c r="B46" s="12" t="s">
        <v>26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</row>
    <row r="47" spans="1:7" ht="22.5" x14ac:dyDescent="0.25">
      <c r="A47" s="5" t="s">
        <v>87</v>
      </c>
      <c r="B47" s="12" t="s">
        <v>86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</row>
    <row r="48" spans="1:7" ht="22.5" x14ac:dyDescent="0.25">
      <c r="A48" s="5" t="s">
        <v>89</v>
      </c>
      <c r="B48" s="12" t="s">
        <v>88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</row>
    <row r="49" spans="1:7" ht="22.5" x14ac:dyDescent="0.25">
      <c r="A49" s="5" t="s">
        <v>91</v>
      </c>
      <c r="B49" s="12" t="s">
        <v>90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</row>
    <row r="50" spans="1:7" ht="22.5" x14ac:dyDescent="0.25">
      <c r="A50" s="5" t="s">
        <v>93</v>
      </c>
      <c r="B50" s="12" t="s">
        <v>92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</row>
    <row r="51" spans="1:7" ht="22.5" x14ac:dyDescent="0.25">
      <c r="A51" s="5" t="s">
        <v>95</v>
      </c>
      <c r="B51" s="12" t="s">
        <v>94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</row>
    <row r="52" spans="1:7" ht="22.5" x14ac:dyDescent="0.25">
      <c r="A52" s="5" t="s">
        <v>96</v>
      </c>
      <c r="B52" s="12" t="s">
        <v>18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</row>
    <row r="53" spans="1:7" ht="22.5" x14ac:dyDescent="0.25">
      <c r="A53" s="5" t="s">
        <v>20</v>
      </c>
      <c r="B53" s="12" t="s">
        <v>21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</row>
    <row r="54" spans="1:7" ht="22.5" x14ac:dyDescent="0.25">
      <c r="A54" s="5" t="s">
        <v>98</v>
      </c>
      <c r="B54" s="12" t="s">
        <v>97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</row>
    <row r="55" spans="1:7" ht="22.5" x14ac:dyDescent="0.25">
      <c r="A55" s="5" t="s">
        <v>100</v>
      </c>
      <c r="B55" s="12" t="s">
        <v>99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</row>
    <row r="56" spans="1:7" ht="22.5" x14ac:dyDescent="0.25">
      <c r="A56" s="5" t="s">
        <v>102</v>
      </c>
      <c r="B56" s="12" t="s">
        <v>101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</row>
    <row r="57" spans="1:7" ht="22.5" x14ac:dyDescent="0.25">
      <c r="A57" s="5" t="s">
        <v>104</v>
      </c>
      <c r="B57" s="12" t="s">
        <v>103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</row>
    <row r="58" spans="1:7" ht="22.5" x14ac:dyDescent="0.25">
      <c r="A58" s="5" t="s">
        <v>106</v>
      </c>
      <c r="B58" s="12" t="s">
        <v>105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</row>
    <row r="59" spans="1:7" ht="22.5" x14ac:dyDescent="0.25">
      <c r="A59" s="5" t="s">
        <v>108</v>
      </c>
      <c r="B59" s="12" t="s">
        <v>107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</row>
    <row r="60" spans="1:7" ht="22.5" x14ac:dyDescent="0.25">
      <c r="A60" s="5" t="s">
        <v>110</v>
      </c>
      <c r="B60" s="12" t="s">
        <v>109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</row>
    <row r="61" spans="1:7" ht="22.5" x14ac:dyDescent="0.25">
      <c r="A61" s="5" t="s">
        <v>112</v>
      </c>
      <c r="B61" s="12" t="s">
        <v>111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</row>
    <row r="62" spans="1:7" ht="22.5" x14ac:dyDescent="0.25">
      <c r="A62" s="5" t="s">
        <v>114</v>
      </c>
      <c r="B62" s="12" t="s">
        <v>113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</row>
    <row r="63" spans="1:7" ht="22.5" x14ac:dyDescent="0.25">
      <c r="A63" s="5" t="s">
        <v>115</v>
      </c>
      <c r="B63" s="12" t="s">
        <v>11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</row>
    <row r="64" spans="1:7" ht="22.5" x14ac:dyDescent="0.25">
      <c r="A64" s="5" t="s">
        <v>117</v>
      </c>
      <c r="B64" s="12" t="s">
        <v>116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</row>
    <row r="65" spans="1:7" ht="22.5" x14ac:dyDescent="0.25">
      <c r="A65" s="5" t="s">
        <v>119</v>
      </c>
      <c r="B65" s="12" t="s">
        <v>118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</row>
    <row r="66" spans="1:7" ht="23.25" customHeight="1" x14ac:dyDescent="0.25">
      <c r="A66" s="6" t="s">
        <v>14</v>
      </c>
      <c r="B66" s="7">
        <v>54</v>
      </c>
      <c r="C66" s="7">
        <f>SUM(C12:C65)</f>
        <v>1</v>
      </c>
      <c r="D66" s="7">
        <f>SUM(D12:D65)</f>
        <v>0</v>
      </c>
      <c r="E66" s="7">
        <f>SUM(E12:E65)</f>
        <v>0</v>
      </c>
      <c r="F66" s="7">
        <f>SUM(F12:F65)</f>
        <v>1</v>
      </c>
      <c r="G66" s="7">
        <f>SUM(G12:G65)</f>
        <v>3</v>
      </c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</sheetData>
  <mergeCells count="7">
    <mergeCell ref="A7:G7"/>
    <mergeCell ref="D9:E9"/>
    <mergeCell ref="A9:A10"/>
    <mergeCell ref="B9:B10"/>
    <mergeCell ref="C9:C10"/>
    <mergeCell ref="F9:F10"/>
    <mergeCell ref="G9:G10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Лист1!Print_AreaFix_1Fix_1</vt:lpstr>
    </vt:vector>
  </TitlesOfParts>
  <Company>beloblgaz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Бондаренко Александр Борисович</dc:creator>
  <cp:lastModifiedBy>Поливанов Григорий Владимирович</cp:lastModifiedBy>
  <cp:lastPrinted>2020-01-09T09:55:17Z</cp:lastPrinted>
  <dcterms:created xsi:type="dcterms:W3CDTF">2015-01-14T14:04:21Z</dcterms:created>
  <dcterms:modified xsi:type="dcterms:W3CDTF">2022-12-08T06:09:49Z</dcterms:modified>
</cp:coreProperties>
</file>