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240" windowHeight="1185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FilterDatabaseFix_1" localSheetId="0" hidden="1">Лист1!$A$8:$V$8</definedName>
  </definedNames>
  <calcPr calcId="145621"/>
</workbook>
</file>

<file path=xl/calcChain.xml><?xml version="1.0" encoding="utf-8"?>
<calcChain xmlns="http://schemas.openxmlformats.org/spreadsheetml/2006/main">
  <c r="T16" i="1" l="1"/>
</calcChain>
</file>

<file path=xl/sharedStrings.xml><?xml version="1.0" encoding="utf-8"?>
<sst xmlns="http://schemas.openxmlformats.org/spreadsheetml/2006/main" count="97" uniqueCount="70">
  <si>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</si>
  <si>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</si>
  <si>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</si>
  <si>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</si>
  <si>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</si>
  <si>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</si>
  <si>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</si>
  <si>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</si>
  <si>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</si>
  <si>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</si>
  <si>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</si>
  <si>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</si>
  <si>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</si>
  <si>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</si>
  <si>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</si>
  <si>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</si>
  <si>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</si>
  <si>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</si>
  <si>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</si>
  <si>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</si>
  <si>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</si>
  <si>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</si>
  <si>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</si>
  <si>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</si>
  <si>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</si>
  <si>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</si>
  <si>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</si>
  <si>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</si>
  <si>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</si>
  <si>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№ п/п</t>
  </si>
  <si>
    <t>шт</t>
  </si>
  <si>
    <t>ПРАЙД ООО</t>
  </si>
  <si>
    <t>Нить герметизирующая Tangit Uni-Lock L160м</t>
  </si>
  <si>
    <t>Нить герметизирующая  L100 м</t>
  </si>
  <si>
    <t>Нить герметизирующая Tangit Uni-Lock L50 м</t>
  </si>
  <si>
    <t>442 674,00</t>
  </si>
  <si>
    <t>Договор по товарам № 5121-ОС-21 от 30.11.2021</t>
  </si>
  <si>
    <t>Резец проходной Т5К10 отогнутый B25хH16хL140мм</t>
  </si>
  <si>
    <t>Резец расточной T5K10 для глухих отверстий B25хH16хL170мм</t>
  </si>
  <si>
    <t>Резец резьбовой Т5К10 для внутренней резьбы B25хH16хL140мм</t>
  </si>
  <si>
    <t>Резец резьбовой Т5К10 для наружной резьбы B25хH16хL140мм</t>
  </si>
  <si>
    <t>БЕЛГОРОДСКИЙ ИНСТРУМЕНТАЛЬНЫЙ ЗАВОД ООО</t>
  </si>
  <si>
    <t>24 318,31</t>
  </si>
  <si>
    <t>Договор по товарам № 5324-ОС-21 от 24.11.2021</t>
  </si>
  <si>
    <t>Цемент ЦЕМ II/А-Ш 42.5Н ТУ Тара/50 кг</t>
  </si>
  <si>
    <t>шт.</t>
  </si>
  <si>
    <t>ПСМ №1 ООО</t>
  </si>
  <si>
    <t>Договор по товарам № 3875-ОС-21 от 09.09.2021</t>
  </si>
  <si>
    <t>Поставка электроэнергии</t>
  </si>
  <si>
    <t>кВт*ч</t>
  </si>
  <si>
    <t>АО "Белгородская Сбытовая компания"</t>
  </si>
  <si>
    <t>7494 Ц-ОЗК-21 (5280343)</t>
  </si>
  <si>
    <t xml:space="preserve"> 7553 Ц-ОЗК-21 (3210470)</t>
  </si>
  <si>
    <t>АО "Белгородэнергосбыт"</t>
  </si>
  <si>
    <t>8669-Ш_ОЗК-21 (3130005)</t>
  </si>
  <si>
    <t>Поставка транспортных средств и строительно - дорожной техники
(Экскаватор-погрузчик New Holland B115B Standart 1 ед.) ИП 2022</t>
  </si>
  <si>
    <t>Штука</t>
  </si>
  <si>
    <t>ООО "Компания СИМ-АВТО"</t>
  </si>
  <si>
    <t>№7972-АО-21 от 17.12.2021</t>
  </si>
  <si>
    <t>Поставка автомобиля ГАЗель NEXT на базе ГАЗ-A22R36, 4 ед.</t>
  </si>
  <si>
    <t>ООО "Торговый центр Русский Автобус"</t>
  </si>
  <si>
    <t>7795-АО-21 от 16.12.2021</t>
  </si>
  <si>
    <t>Поставка транспортого средства (автобус на базе ГАЗель А65R36-80)</t>
  </si>
  <si>
    <t>7810-АО-21 от 16.12.2021</t>
  </si>
  <si>
    <t>Поставка оборудования и выполнение работ по его монтажу (ГБО метан)</t>
  </si>
  <si>
    <t>ИП Остапенко Олег Анатольевич</t>
  </si>
  <si>
    <t>7182-АО-2021 от 15.12.2021</t>
  </si>
  <si>
    <t>ООО "Эксперт"</t>
  </si>
  <si>
    <t>Договор по услугам № 8893-ОПБ-21 от 28.12.2021</t>
  </si>
  <si>
    <t>Оказание услуг по проведению производственного контроля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</si>
</sst>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_₽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3" fillId="2" borderId="4" xfId="1" applyNumberFormat="1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21.140625" style="2" customWidth="1"/>
    <col min="2" max="2" width="16.5703125" style="2" customWidth="1"/>
    <col min="3" max="3" width="10.5703125" style="2" customWidth="1"/>
    <col min="4" max="4" width="13.140625" style="2" customWidth="1"/>
    <col min="5" max="5" width="10.5703125" style="2" customWidth="1"/>
    <col min="6" max="6" width="11.140625" style="2" customWidth="1"/>
    <col min="7" max="7" width="12.7109375" style="2" customWidth="1"/>
    <col min="8" max="8" width="11.140625" style="2" customWidth="1"/>
    <col min="9" max="9" width="12.85546875" style="2" customWidth="1"/>
    <col min="10" max="10" width="10.28515625" style="2" customWidth="1"/>
    <col min="11" max="11" width="18.28515625" style="2" customWidth="1"/>
    <col min="12" max="12" width="14.28515625" style="2" customWidth="1"/>
    <col min="13" max="13" width="16" style="2" customWidth="1"/>
    <col min="14" max="14" width="14.5703125" style="2" customWidth="1"/>
    <col min="15" max="15" width="14" style="2" customWidth="1"/>
    <col min="16" max="16" width="60.28515625" style="2" customWidth="1"/>
    <col min="17" max="17" width="18.28515625" style="1" customWidth="1"/>
    <col min="18" max="18" width="12.7109375" style="1" customWidth="1"/>
    <col min="19" max="19" width="15" style="3" customWidth="1"/>
    <col min="20" max="20" width="29.42578125" style="4" customWidth="1"/>
    <col min="21" max="21" width="35.28515625" style="1" bestFit="1" customWidth="1"/>
    <col min="22" max="22" width="45.5703125" style="1" customWidth="1"/>
    <col min="23" max="23" width="47.5703125" style="2" customWidth="1"/>
    <col min="24" max="16384" width="9.140625" style="2"/>
  </cols>
  <sheetData>
    <row r="2" spans="1:22" ht="15.75" thickBot="1" x14ac:dyDescent="0.3"/>
    <row r="3" spans="1:22" ht="19.5" customHeight="1" thickBot="1" x14ac:dyDescent="0.3">
      <c r="A3" s="25" t="s">
        <v>29</v>
      </c>
      <c r="B3" s="32" t="s">
        <v>0</v>
      </c>
      <c r="C3" s="25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5" t="s">
        <v>2</v>
      </c>
      <c r="Q3" s="57" t="s">
        <v>3</v>
      </c>
      <c r="R3" s="57" t="s">
        <v>4</v>
      </c>
      <c r="S3" s="57" t="s">
        <v>5</v>
      </c>
      <c r="T3" s="60" t="s">
        <v>6</v>
      </c>
      <c r="U3" s="57" t="s">
        <v>7</v>
      </c>
      <c r="V3" s="54" t="s">
        <v>8</v>
      </c>
    </row>
    <row r="4" spans="1:22" ht="29.25" customHeight="1" x14ac:dyDescent="0.25">
      <c r="A4" s="26"/>
      <c r="B4" s="33"/>
      <c r="C4" s="38" t="s">
        <v>9</v>
      </c>
      <c r="D4" s="39"/>
      <c r="E4" s="39"/>
      <c r="F4" s="39"/>
      <c r="G4" s="39"/>
      <c r="H4" s="39"/>
      <c r="I4" s="39"/>
      <c r="J4" s="39"/>
      <c r="K4" s="39"/>
      <c r="L4" s="39"/>
      <c r="M4" s="40"/>
      <c r="N4" s="30" t="s">
        <v>10</v>
      </c>
      <c r="O4" s="31"/>
      <c r="P4" s="36"/>
      <c r="Q4" s="58"/>
      <c r="R4" s="58"/>
      <c r="S4" s="58"/>
      <c r="T4" s="61"/>
      <c r="U4" s="58"/>
      <c r="V4" s="55"/>
    </row>
    <row r="5" spans="1:22" x14ac:dyDescent="0.25">
      <c r="A5" s="26"/>
      <c r="B5" s="33"/>
      <c r="C5" s="47" t="s">
        <v>11</v>
      </c>
      <c r="D5" s="48"/>
      <c r="E5" s="48"/>
      <c r="F5" s="48"/>
      <c r="G5" s="48"/>
      <c r="H5" s="48"/>
      <c r="I5" s="48"/>
      <c r="J5" s="48"/>
      <c r="K5" s="48"/>
      <c r="L5" s="49"/>
      <c r="M5" s="41" t="s">
        <v>12</v>
      </c>
      <c r="N5" s="44" t="s">
        <v>17</v>
      </c>
      <c r="O5" s="41" t="s">
        <v>18</v>
      </c>
      <c r="P5" s="36"/>
      <c r="Q5" s="58"/>
      <c r="R5" s="58"/>
      <c r="S5" s="58"/>
      <c r="T5" s="61"/>
      <c r="U5" s="58"/>
      <c r="V5" s="55"/>
    </row>
    <row r="6" spans="1:22" x14ac:dyDescent="0.25">
      <c r="A6" s="26"/>
      <c r="B6" s="33"/>
      <c r="C6" s="50" t="s">
        <v>13</v>
      </c>
      <c r="D6" s="51"/>
      <c r="E6" s="52"/>
      <c r="F6" s="53" t="s">
        <v>14</v>
      </c>
      <c r="G6" s="51"/>
      <c r="H6" s="52"/>
      <c r="I6" s="53" t="s">
        <v>15</v>
      </c>
      <c r="J6" s="52"/>
      <c r="K6" s="53" t="s">
        <v>16</v>
      </c>
      <c r="L6" s="52"/>
      <c r="M6" s="42"/>
      <c r="N6" s="45"/>
      <c r="O6" s="42"/>
      <c r="P6" s="36"/>
      <c r="Q6" s="58"/>
      <c r="R6" s="58"/>
      <c r="S6" s="58"/>
      <c r="T6" s="61"/>
      <c r="U6" s="58"/>
      <c r="V6" s="55"/>
    </row>
    <row r="7" spans="1:22" ht="75.75" customHeight="1" thickBot="1" x14ac:dyDescent="0.3">
      <c r="A7" s="27"/>
      <c r="B7" s="34"/>
      <c r="C7" s="5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25</v>
      </c>
      <c r="J7" s="6" t="s">
        <v>26</v>
      </c>
      <c r="K7" s="6" t="s">
        <v>27</v>
      </c>
      <c r="L7" s="6" t="s">
        <v>28</v>
      </c>
      <c r="M7" s="43"/>
      <c r="N7" s="46"/>
      <c r="O7" s="43"/>
      <c r="P7" s="37"/>
      <c r="Q7" s="59"/>
      <c r="R7" s="59"/>
      <c r="S7" s="59"/>
      <c r="T7" s="62"/>
      <c r="U7" s="59"/>
      <c r="V7" s="56"/>
    </row>
    <row r="8" spans="1:22" x14ac:dyDescent="0.25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9">
        <v>19</v>
      </c>
      <c r="T8" s="10">
        <v>20</v>
      </c>
      <c r="U8" s="8">
        <v>21</v>
      </c>
      <c r="V8" s="8">
        <v>22</v>
      </c>
    </row>
    <row r="9" spans="1:22" ht="20.100000000000001" customHeight="1" x14ac:dyDescent="0.25">
      <c r="A9" s="19">
        <v>1</v>
      </c>
      <c r="B9" s="20">
        <v>44531</v>
      </c>
      <c r="C9" s="22"/>
      <c r="D9" s="22"/>
      <c r="E9" s="22"/>
      <c r="F9" s="22"/>
      <c r="G9" s="22"/>
      <c r="H9" s="22"/>
      <c r="I9" s="22"/>
      <c r="J9" s="22"/>
      <c r="K9" s="19" t="s">
        <v>27</v>
      </c>
      <c r="L9" s="22"/>
      <c r="M9" s="22"/>
      <c r="N9" s="22"/>
      <c r="O9" s="22"/>
      <c r="P9" s="17" t="s">
        <v>32</v>
      </c>
      <c r="Q9" s="12">
        <v>708</v>
      </c>
      <c r="R9" s="11" t="s">
        <v>30</v>
      </c>
      <c r="S9" s="13">
        <v>553</v>
      </c>
      <c r="T9" s="21" t="s">
        <v>35</v>
      </c>
      <c r="U9" s="22" t="s">
        <v>31</v>
      </c>
      <c r="V9" s="19" t="s">
        <v>36</v>
      </c>
    </row>
    <row r="10" spans="1:22" ht="20.100000000000001" customHeight="1" x14ac:dyDescent="0.25">
      <c r="A10" s="19"/>
      <c r="B10" s="19"/>
      <c r="C10" s="23"/>
      <c r="D10" s="23"/>
      <c r="E10" s="23"/>
      <c r="F10" s="23"/>
      <c r="G10" s="23"/>
      <c r="H10" s="23"/>
      <c r="I10" s="23"/>
      <c r="J10" s="23"/>
      <c r="K10" s="19"/>
      <c r="L10" s="23"/>
      <c r="M10" s="23"/>
      <c r="N10" s="23"/>
      <c r="O10" s="23"/>
      <c r="P10" s="17" t="s">
        <v>33</v>
      </c>
      <c r="Q10" s="12">
        <v>558</v>
      </c>
      <c r="R10" s="11" t="s">
        <v>30</v>
      </c>
      <c r="S10" s="13">
        <v>63</v>
      </c>
      <c r="T10" s="21"/>
      <c r="U10" s="23"/>
      <c r="V10" s="19"/>
    </row>
    <row r="11" spans="1:22" ht="20.100000000000001" customHeight="1" x14ac:dyDescent="0.25">
      <c r="A11" s="19"/>
      <c r="B11" s="19"/>
      <c r="C11" s="24"/>
      <c r="D11" s="24"/>
      <c r="E11" s="24"/>
      <c r="F11" s="24"/>
      <c r="G11" s="24"/>
      <c r="H11" s="24"/>
      <c r="I11" s="24"/>
      <c r="J11" s="24"/>
      <c r="K11" s="19"/>
      <c r="L11" s="24"/>
      <c r="M11" s="24"/>
      <c r="N11" s="24"/>
      <c r="O11" s="24"/>
      <c r="P11" s="17" t="s">
        <v>34</v>
      </c>
      <c r="Q11" s="14">
        <v>258</v>
      </c>
      <c r="R11" s="11" t="s">
        <v>30</v>
      </c>
      <c r="S11" s="13">
        <v>62</v>
      </c>
      <c r="T11" s="21"/>
      <c r="U11" s="24"/>
      <c r="V11" s="19"/>
    </row>
    <row r="12" spans="1:22" x14ac:dyDescent="0.25">
      <c r="A12" s="19">
        <v>2</v>
      </c>
      <c r="B12" s="20">
        <v>44543</v>
      </c>
      <c r="C12" s="19"/>
      <c r="D12" s="19"/>
      <c r="E12" s="19"/>
      <c r="F12" s="19"/>
      <c r="G12" s="19"/>
      <c r="H12" s="19"/>
      <c r="I12" s="19"/>
      <c r="J12" s="19"/>
      <c r="K12" s="19" t="s">
        <v>27</v>
      </c>
      <c r="L12" s="19"/>
      <c r="M12" s="19"/>
      <c r="N12" s="19"/>
      <c r="O12" s="19"/>
      <c r="P12" s="15" t="s">
        <v>37</v>
      </c>
      <c r="Q12" s="14">
        <v>149.76</v>
      </c>
      <c r="R12" s="11" t="s">
        <v>30</v>
      </c>
      <c r="S12" s="13">
        <v>50</v>
      </c>
      <c r="T12" s="21" t="s">
        <v>42</v>
      </c>
      <c r="U12" s="19" t="s">
        <v>41</v>
      </c>
      <c r="V12" s="19" t="s">
        <v>43</v>
      </c>
    </row>
    <row r="13" spans="1:22" ht="30" x14ac:dyDescent="0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5" t="s">
        <v>38</v>
      </c>
      <c r="Q13" s="14">
        <v>307.512</v>
      </c>
      <c r="R13" s="11" t="s">
        <v>30</v>
      </c>
      <c r="S13" s="13">
        <v>26</v>
      </c>
      <c r="T13" s="21"/>
      <c r="U13" s="19"/>
      <c r="V13" s="19"/>
    </row>
    <row r="14" spans="1:22" ht="30" x14ac:dyDescent="0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5" t="s">
        <v>39</v>
      </c>
      <c r="Q14" s="14">
        <v>312.57600000000002</v>
      </c>
      <c r="R14" s="11" t="s">
        <v>30</v>
      </c>
      <c r="S14" s="13">
        <v>10</v>
      </c>
      <c r="T14" s="21"/>
      <c r="U14" s="19"/>
      <c r="V14" s="19"/>
    </row>
    <row r="15" spans="1:22" x14ac:dyDescent="0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5" t="s">
        <v>40</v>
      </c>
      <c r="Q15" s="14">
        <v>190.30799999999999</v>
      </c>
      <c r="R15" s="11" t="s">
        <v>30</v>
      </c>
      <c r="S15" s="13">
        <v>30</v>
      </c>
      <c r="T15" s="21"/>
      <c r="U15" s="19"/>
      <c r="V15" s="19"/>
    </row>
    <row r="16" spans="1:22" ht="60" x14ac:dyDescent="0.25">
      <c r="A16" s="11">
        <v>3</v>
      </c>
      <c r="B16" s="18">
        <v>44545</v>
      </c>
      <c r="C16" s="11"/>
      <c r="D16" s="11"/>
      <c r="E16" s="11"/>
      <c r="F16" s="11"/>
      <c r="G16" s="11"/>
      <c r="H16" s="11"/>
      <c r="I16" s="11"/>
      <c r="J16" s="11"/>
      <c r="K16" s="11" t="s">
        <v>27</v>
      </c>
      <c r="L16" s="11"/>
      <c r="M16" s="11"/>
      <c r="N16" s="11"/>
      <c r="O16" s="11"/>
      <c r="P16" s="15" t="s">
        <v>44</v>
      </c>
      <c r="Q16" s="14">
        <v>1573.2</v>
      </c>
      <c r="R16" s="11" t="s">
        <v>45</v>
      </c>
      <c r="S16" s="13">
        <v>287.5</v>
      </c>
      <c r="T16" s="16">
        <f>Q16*S16</f>
        <v>452295</v>
      </c>
      <c r="U16" s="11" t="s">
        <v>46</v>
      </c>
      <c r="V16" s="11" t="s">
        <v>47</v>
      </c>
    </row>
    <row r="17" spans="1:22" ht="60" x14ac:dyDescent="0.25">
      <c r="A17" s="11">
        <v>4</v>
      </c>
      <c r="B17" s="18">
        <v>44545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 t="s">
        <v>17</v>
      </c>
      <c r="O17" s="11"/>
      <c r="P17" s="15" t="s">
        <v>48</v>
      </c>
      <c r="Q17" s="14"/>
      <c r="R17" s="11" t="s">
        <v>49</v>
      </c>
      <c r="S17" s="13"/>
      <c r="T17" s="16">
        <v>4965311.4000000004</v>
      </c>
      <c r="U17" s="11" t="s">
        <v>50</v>
      </c>
      <c r="V17" s="11" t="s">
        <v>51</v>
      </c>
    </row>
    <row r="18" spans="1:22" ht="60" x14ac:dyDescent="0.25">
      <c r="A18" s="11">
        <v>5</v>
      </c>
      <c r="B18" s="18">
        <v>44545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 t="s">
        <v>17</v>
      </c>
      <c r="O18" s="11"/>
      <c r="P18" s="15" t="s">
        <v>48</v>
      </c>
      <c r="Q18" s="14"/>
      <c r="R18" s="11" t="s">
        <v>49</v>
      </c>
      <c r="S18" s="13"/>
      <c r="T18" s="16">
        <v>2477539</v>
      </c>
      <c r="U18" s="11" t="s">
        <v>50</v>
      </c>
      <c r="V18" s="11" t="s">
        <v>52</v>
      </c>
    </row>
    <row r="19" spans="1:22" ht="60" x14ac:dyDescent="0.25">
      <c r="A19" s="11">
        <v>6</v>
      </c>
      <c r="B19" s="18">
        <v>44554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 t="s">
        <v>17</v>
      </c>
      <c r="O19" s="11"/>
      <c r="P19" s="15" t="s">
        <v>48</v>
      </c>
      <c r="Q19" s="14"/>
      <c r="R19" s="11" t="s">
        <v>49</v>
      </c>
      <c r="S19" s="13"/>
      <c r="T19" s="16">
        <v>2303460</v>
      </c>
      <c r="U19" s="11" t="s">
        <v>53</v>
      </c>
      <c r="V19" s="11" t="s">
        <v>54</v>
      </c>
    </row>
    <row r="20" spans="1:22" ht="60" x14ac:dyDescent="0.25">
      <c r="A20" s="11">
        <v>7</v>
      </c>
      <c r="B20" s="18">
        <v>44547</v>
      </c>
      <c r="C20" s="11"/>
      <c r="D20" s="11"/>
      <c r="E20" s="11"/>
      <c r="F20" s="11"/>
      <c r="G20" s="11" t="s">
        <v>23</v>
      </c>
      <c r="H20" s="11"/>
      <c r="I20" s="11"/>
      <c r="J20" s="11"/>
      <c r="K20" s="11"/>
      <c r="L20" s="11"/>
      <c r="M20" s="11"/>
      <c r="N20" s="11"/>
      <c r="O20" s="11"/>
      <c r="P20" s="15" t="s">
        <v>55</v>
      </c>
      <c r="Q20" s="14">
        <v>8000</v>
      </c>
      <c r="R20" s="11" t="s">
        <v>56</v>
      </c>
      <c r="S20" s="13">
        <v>1</v>
      </c>
      <c r="T20" s="16">
        <v>8000</v>
      </c>
      <c r="U20" s="11" t="s">
        <v>57</v>
      </c>
      <c r="V20" s="11" t="s">
        <v>58</v>
      </c>
    </row>
    <row r="21" spans="1:22" ht="60" x14ac:dyDescent="0.25">
      <c r="A21" s="11">
        <v>8</v>
      </c>
      <c r="B21" s="18">
        <v>44546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 t="s">
        <v>17</v>
      </c>
      <c r="O21" s="11"/>
      <c r="P21" s="15" t="s">
        <v>59</v>
      </c>
      <c r="Q21" s="14">
        <v>1640.08</v>
      </c>
      <c r="R21" s="11" t="s">
        <v>56</v>
      </c>
      <c r="S21" s="13">
        <v>4</v>
      </c>
      <c r="T21" s="16">
        <v>6560.32</v>
      </c>
      <c r="U21" s="11" t="s">
        <v>60</v>
      </c>
      <c r="V21" s="11" t="s">
        <v>61</v>
      </c>
    </row>
    <row r="22" spans="1:22" ht="60" x14ac:dyDescent="0.25">
      <c r="A22" s="11">
        <v>9</v>
      </c>
      <c r="B22" s="18">
        <v>44546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 t="s">
        <v>17</v>
      </c>
      <c r="O22" s="11"/>
      <c r="P22" s="15" t="s">
        <v>62</v>
      </c>
      <c r="Q22" s="14">
        <v>2023.5</v>
      </c>
      <c r="R22" s="11" t="s">
        <v>56</v>
      </c>
      <c r="S22" s="13">
        <v>1</v>
      </c>
      <c r="T22" s="16">
        <v>2023.5</v>
      </c>
      <c r="U22" s="11" t="s">
        <v>60</v>
      </c>
      <c r="V22" s="11" t="s">
        <v>63</v>
      </c>
    </row>
    <row r="23" spans="1:22" ht="45" x14ac:dyDescent="0.25">
      <c r="A23" s="11">
        <v>10</v>
      </c>
      <c r="B23" s="18">
        <v>44545</v>
      </c>
      <c r="C23" s="11"/>
      <c r="D23" s="11"/>
      <c r="E23" s="11"/>
      <c r="F23" s="11"/>
      <c r="G23" s="11" t="s">
        <v>23</v>
      </c>
      <c r="H23" s="11"/>
      <c r="I23" s="11"/>
      <c r="J23" s="11"/>
      <c r="K23" s="11"/>
      <c r="L23" s="11"/>
      <c r="M23" s="11"/>
      <c r="N23" s="11"/>
      <c r="O23" s="11"/>
      <c r="P23" s="15" t="s">
        <v>64</v>
      </c>
      <c r="Q23" s="14">
        <v>1706.9</v>
      </c>
      <c r="R23" s="11" t="s">
        <v>56</v>
      </c>
      <c r="S23" s="13">
        <v>1</v>
      </c>
      <c r="T23" s="16">
        <v>1706.9</v>
      </c>
      <c r="U23" s="11" t="s">
        <v>65</v>
      </c>
      <c r="V23" s="11" t="s">
        <v>66</v>
      </c>
    </row>
    <row r="24" spans="1:22" ht="45" x14ac:dyDescent="0.25">
      <c r="A24" s="11">
        <v>11</v>
      </c>
      <c r="B24" s="18">
        <v>44558</v>
      </c>
      <c r="C24" s="11"/>
      <c r="D24" s="11" t="s">
        <v>20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5" t="s">
        <v>69</v>
      </c>
      <c r="Q24" s="14">
        <v>589.60799999999995</v>
      </c>
      <c r="R24" s="11" t="s">
        <v>45</v>
      </c>
      <c r="S24" s="13">
        <v>1</v>
      </c>
      <c r="T24" s="16">
        <v>589.60799999999995</v>
      </c>
      <c r="U24" s="11" t="s">
        <v>67</v>
      </c>
      <c r="V24" s="11" t="s">
        <v>68</v>
      </c>
    </row>
  </sheetData>
  <autoFilter ref="A8:V8"/>
  <mergeCells count="56">
    <mergeCell ref="A12:A15"/>
    <mergeCell ref="B12:B15"/>
    <mergeCell ref="K12:K15"/>
    <mergeCell ref="C12:C15"/>
    <mergeCell ref="D12:D15"/>
    <mergeCell ref="E12:E15"/>
    <mergeCell ref="F12:F15"/>
    <mergeCell ref="G12:G15"/>
    <mergeCell ref="H12:H15"/>
    <mergeCell ref="I12:I15"/>
    <mergeCell ref="J12:J15"/>
    <mergeCell ref="L12:L15"/>
    <mergeCell ref="M12:M15"/>
    <mergeCell ref="N9:N11"/>
    <mergeCell ref="O9:O11"/>
    <mergeCell ref="T12:T15"/>
    <mergeCell ref="U12:U15"/>
    <mergeCell ref="V12:V15"/>
    <mergeCell ref="N12:N15"/>
    <mergeCell ref="O12:O15"/>
    <mergeCell ref="V3:V7"/>
    <mergeCell ref="Q3:Q7"/>
    <mergeCell ref="R3:R7"/>
    <mergeCell ref="S3:S7"/>
    <mergeCell ref="T3:T7"/>
    <mergeCell ref="U3:U7"/>
    <mergeCell ref="A3:A7"/>
    <mergeCell ref="C3:O3"/>
    <mergeCell ref="N4:O4"/>
    <mergeCell ref="B3:B7"/>
    <mergeCell ref="P3:P7"/>
    <mergeCell ref="C4:M4"/>
    <mergeCell ref="M5:M7"/>
    <mergeCell ref="N5:N7"/>
    <mergeCell ref="O5:O7"/>
    <mergeCell ref="C5:L5"/>
    <mergeCell ref="C6:E6"/>
    <mergeCell ref="F6:H6"/>
    <mergeCell ref="I6:J6"/>
    <mergeCell ref="K6:L6"/>
    <mergeCell ref="A9:A11"/>
    <mergeCell ref="B9:B11"/>
    <mergeCell ref="T9:T11"/>
    <mergeCell ref="U9:U11"/>
    <mergeCell ref="V9:V11"/>
    <mergeCell ref="K9:K11"/>
    <mergeCell ref="C9:C11"/>
    <mergeCell ref="D9:D11"/>
    <mergeCell ref="E9:E11"/>
    <mergeCell ref="F9:F11"/>
    <mergeCell ref="G9:G11"/>
    <mergeCell ref="H9:H11"/>
    <mergeCell ref="I9:I11"/>
    <mergeCell ref="J9:J11"/>
    <mergeCell ref="L9:L11"/>
    <mergeCell ref="M9:M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cols>
    <col min="3" max="3" width="22.7109375" customWidth="1"/>
    <col min="4" max="4" width="45.140625" customWidth="1"/>
    <col min="6" max="6" width="17.28515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Дружляков Алексей Владимирович</dc:creator>
  <cp:lastModifiedBy>Поливанов Григорий Владимирович</cp:lastModifiedBy>
  <dcterms:created xsi:type="dcterms:W3CDTF">2019-03-05T08:54:05Z</dcterms:created>
  <dcterms:modified xsi:type="dcterms:W3CDTF">2021-12-29T11:34:20Z</dcterms:modified>
</cp:coreProperties>
</file>